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6870F1F9-9D67-40C5-848B-FC87533991F9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B23" i="1"/>
  <c r="C17" i="1"/>
  <c r="B17" i="1"/>
  <c r="C12" i="1"/>
  <c r="B12" i="1"/>
  <c r="D7" i="1"/>
  <c r="C7" i="1"/>
  <c r="B7" i="1"/>
  <c r="D2" i="1"/>
  <c r="C2" i="1"/>
  <c r="B2" i="1"/>
  <c r="D22" i="1"/>
  <c r="D21" i="1"/>
  <c r="D20" i="1"/>
  <c r="D19" i="1"/>
  <c r="D18" i="1"/>
  <c r="D17" i="1" s="1"/>
  <c r="D16" i="1"/>
  <c r="D15" i="1"/>
  <c r="D14" i="1"/>
  <c r="D13" i="1"/>
  <c r="D12" i="1" s="1"/>
  <c r="D11" i="1"/>
  <c r="D10" i="1"/>
  <c r="D9" i="1"/>
  <c r="D8" i="1"/>
  <c r="D6" i="1"/>
  <c r="D5" i="1"/>
  <c r="D4" i="1"/>
  <c r="D3" i="1"/>
</calcChain>
</file>

<file path=xl/sharedStrings.xml><?xml version="1.0" encoding="utf-8"?>
<sst xmlns="http://schemas.openxmlformats.org/spreadsheetml/2006/main" count="26" uniqueCount="26">
  <si>
    <t>Juru Muda (1/a)</t>
  </si>
  <si>
    <t>Juru Muda Tk.I (1/b)</t>
  </si>
  <si>
    <t>Juru (1/c)</t>
  </si>
  <si>
    <t>Juru Tk.I (1/d)</t>
  </si>
  <si>
    <t>Pengatur Muda (II/a)</t>
  </si>
  <si>
    <t>Pengatur Muda Tk. I (II/b)</t>
  </si>
  <si>
    <t>Pengatur (II/c)</t>
  </si>
  <si>
    <t>Penata Muda (III/a)</t>
  </si>
  <si>
    <t>Pengatur Tk.I (II/d)</t>
  </si>
  <si>
    <t>Penata Muda Tk.I (III/b)</t>
  </si>
  <si>
    <t>Penata (III/c)</t>
  </si>
  <si>
    <t>Penata Tk.I (III/d)</t>
  </si>
  <si>
    <t>PANGKAT/GOLONGAN/RUANG</t>
  </si>
  <si>
    <t>LAKI-LAKI</t>
  </si>
  <si>
    <t>PEREMPUAN</t>
  </si>
  <si>
    <t>TOTAL</t>
  </si>
  <si>
    <t>Pembina (IV/a)</t>
  </si>
  <si>
    <t>Pembina Tk.I (IV/b)</t>
  </si>
  <si>
    <t>Pembina Utama Muda (IV/c)</t>
  </si>
  <si>
    <t>Pembina Utama Madya (IV/d)</t>
  </si>
  <si>
    <t>Pembina Utama (IV/e)</t>
  </si>
  <si>
    <t>JUMLAH TOTAL</t>
  </si>
  <si>
    <t>GOLONGAN I</t>
  </si>
  <si>
    <t>GOLONGAN II</t>
  </si>
  <si>
    <t>GOLONGAN III</t>
  </si>
  <si>
    <t>GOLONGAN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</si>
</sst>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0" xfId="0" applyFont="1" applyFill="1"/>
    <xf numFmtId="0" fontId="1" fillId="3" borderId="0" xfId="0" applyFont="1" applyFill="1"/>
    <xf numFmtId="0" fontId="0" fillId="3" borderId="0" xfId="0" applyFill="1"/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A18" sqref="A18"/>
    </sheetView>
  </sheetViews>
  <sheetFormatPr defaultRowHeight="14.4" x14ac:dyDescent="0.3"/>
  <cols>
    <col min="1" max="1" width="27.88671875" bestFit="1" customWidth="1"/>
    <col min="2" max="4" width="15.88671875" customWidth="1"/>
  </cols>
  <sheetData>
    <row r="1" spans="1:4" ht="25.8" customHeight="1" x14ac:dyDescent="0.3">
      <c r="A1" s="4" t="s">
        <v>12</v>
      </c>
      <c r="B1" s="4" t="s">
        <v>13</v>
      </c>
      <c r="C1" s="4" t="s">
        <v>14</v>
      </c>
      <c r="D1" s="4" t="s">
        <v>15</v>
      </c>
    </row>
    <row r="2" spans="1:4" x14ac:dyDescent="0.3">
      <c r="A2" s="1" t="s">
        <v>22</v>
      </c>
      <c r="B2" s="1">
        <f>SUM(B3:B6)</f>
        <v>8</v>
      </c>
      <c r="C2" s="1">
        <f>SUM(C3:C6)</f>
        <v>1</v>
      </c>
      <c r="D2" s="1">
        <f>SUM(D3:D6)</f>
        <v>9</v>
      </c>
    </row>
    <row r="3" spans="1:4" x14ac:dyDescent="0.3">
      <c r="A3" t="s">
        <v>0</v>
      </c>
      <c r="B3">
        <v>0</v>
      </c>
      <c r="C3">
        <v>0</v>
      </c>
      <c r="D3">
        <f>C3+B3</f>
        <v>0</v>
      </c>
    </row>
    <row r="4" spans="1:4" x14ac:dyDescent="0.3">
      <c r="A4" t="s">
        <v>1</v>
      </c>
      <c r="B4">
        <v>0</v>
      </c>
      <c r="C4">
        <v>0</v>
      </c>
      <c r="D4">
        <f>C4+B4</f>
        <v>0</v>
      </c>
    </row>
    <row r="5" spans="1:4" x14ac:dyDescent="0.3">
      <c r="A5" t="s">
        <v>2</v>
      </c>
      <c r="B5">
        <v>1</v>
      </c>
      <c r="C5">
        <v>1</v>
      </c>
      <c r="D5">
        <f>C5+B5</f>
        <v>2</v>
      </c>
    </row>
    <row r="6" spans="1:4" x14ac:dyDescent="0.3">
      <c r="A6" t="s">
        <v>3</v>
      </c>
      <c r="B6">
        <v>7</v>
      </c>
      <c r="C6">
        <v>0</v>
      </c>
      <c r="D6">
        <f>C6+B6</f>
        <v>7</v>
      </c>
    </row>
    <row r="7" spans="1:4" x14ac:dyDescent="0.3">
      <c r="A7" s="1" t="s">
        <v>23</v>
      </c>
      <c r="B7" s="1">
        <f>SUM(B8:B11)</f>
        <v>177</v>
      </c>
      <c r="C7" s="1">
        <f>SUM(C8:C11)</f>
        <v>293</v>
      </c>
      <c r="D7" s="1">
        <f>SUM(D8:D11)</f>
        <v>470</v>
      </c>
    </row>
    <row r="8" spans="1:4" x14ac:dyDescent="0.3">
      <c r="A8" t="s">
        <v>4</v>
      </c>
      <c r="B8">
        <v>4</v>
      </c>
      <c r="C8">
        <v>3</v>
      </c>
      <c r="D8">
        <f>C8+B8</f>
        <v>7</v>
      </c>
    </row>
    <row r="9" spans="1:4" x14ac:dyDescent="0.3">
      <c r="A9" t="s">
        <v>5</v>
      </c>
      <c r="B9">
        <v>29</v>
      </c>
      <c r="C9">
        <v>12</v>
      </c>
      <c r="D9">
        <f>C9+B9</f>
        <v>41</v>
      </c>
    </row>
    <row r="10" spans="1:4" x14ac:dyDescent="0.3">
      <c r="A10" t="s">
        <v>6</v>
      </c>
      <c r="B10">
        <v>63</v>
      </c>
      <c r="C10">
        <v>89</v>
      </c>
      <c r="D10">
        <f>C10+B10</f>
        <v>152</v>
      </c>
    </row>
    <row r="11" spans="1:4" x14ac:dyDescent="0.3">
      <c r="A11" t="s">
        <v>8</v>
      </c>
      <c r="B11">
        <v>81</v>
      </c>
      <c r="C11">
        <v>189</v>
      </c>
      <c r="D11">
        <f>C11+B11</f>
        <v>270</v>
      </c>
    </row>
    <row r="12" spans="1:4" x14ac:dyDescent="0.3">
      <c r="A12" s="1" t="s">
        <v>24</v>
      </c>
      <c r="B12" s="1">
        <f>SUM(B13:B16)</f>
        <v>857</v>
      </c>
      <c r="C12" s="1">
        <f>SUM(C13:C16)</f>
        <v>2091</v>
      </c>
      <c r="D12" s="1">
        <f>SUM(D13:D16)</f>
        <v>2948</v>
      </c>
    </row>
    <row r="13" spans="1:4" x14ac:dyDescent="0.3">
      <c r="A13" t="s">
        <v>7</v>
      </c>
      <c r="B13">
        <v>182</v>
      </c>
      <c r="C13">
        <v>278</v>
      </c>
      <c r="D13">
        <f>C13+B13</f>
        <v>460</v>
      </c>
    </row>
    <row r="14" spans="1:4" x14ac:dyDescent="0.3">
      <c r="A14" t="s">
        <v>9</v>
      </c>
      <c r="B14">
        <v>184</v>
      </c>
      <c r="C14">
        <v>473</v>
      </c>
      <c r="D14">
        <f>C14+B14</f>
        <v>657</v>
      </c>
    </row>
    <row r="15" spans="1:4" x14ac:dyDescent="0.3">
      <c r="A15" t="s">
        <v>10</v>
      </c>
      <c r="B15">
        <v>152</v>
      </c>
      <c r="C15">
        <v>401</v>
      </c>
      <c r="D15">
        <f>C15+B15</f>
        <v>553</v>
      </c>
    </row>
    <row r="16" spans="1:4" x14ac:dyDescent="0.3">
      <c r="A16" t="s">
        <v>11</v>
      </c>
      <c r="B16">
        <v>339</v>
      </c>
      <c r="C16">
        <v>939</v>
      </c>
      <c r="D16">
        <f>C16+B16</f>
        <v>1278</v>
      </c>
    </row>
    <row r="17" spans="1:4" x14ac:dyDescent="0.3">
      <c r="A17" s="1" t="s">
        <v>25</v>
      </c>
      <c r="B17" s="1">
        <f>SUM(B18:B21)</f>
        <v>578</v>
      </c>
      <c r="C17" s="1">
        <f>SUM(C18:C21)</f>
        <v>1234</v>
      </c>
      <c r="D17" s="1">
        <f>SUM(D18:D21)</f>
        <v>1812</v>
      </c>
    </row>
    <row r="18" spans="1:4" x14ac:dyDescent="0.3">
      <c r="A18" t="s">
        <v>16</v>
      </c>
      <c r="B18">
        <v>250</v>
      </c>
      <c r="C18">
        <v>478</v>
      </c>
      <c r="D18">
        <f>C18+B18</f>
        <v>728</v>
      </c>
    </row>
    <row r="19" spans="1:4" x14ac:dyDescent="0.3">
      <c r="A19" t="s">
        <v>17</v>
      </c>
      <c r="B19">
        <v>236</v>
      </c>
      <c r="C19">
        <v>609</v>
      </c>
      <c r="D19">
        <f>C19+B19</f>
        <v>845</v>
      </c>
    </row>
    <row r="20" spans="1:4" x14ac:dyDescent="0.3">
      <c r="A20" t="s">
        <v>18</v>
      </c>
      <c r="B20">
        <v>90</v>
      </c>
      <c r="C20">
        <v>147</v>
      </c>
      <c r="D20">
        <f>C20+B20</f>
        <v>237</v>
      </c>
    </row>
    <row r="21" spans="1:4" x14ac:dyDescent="0.3">
      <c r="A21" t="s">
        <v>19</v>
      </c>
      <c r="B21">
        <v>2</v>
      </c>
      <c r="C21">
        <v>0</v>
      </c>
      <c r="D21">
        <f>C21+B21</f>
        <v>2</v>
      </c>
    </row>
    <row r="22" spans="1:4" x14ac:dyDescent="0.3">
      <c r="A22" t="s">
        <v>20</v>
      </c>
      <c r="B22">
        <v>0</v>
      </c>
      <c r="C22">
        <v>0</v>
      </c>
      <c r="D22">
        <f>C22+B22</f>
        <v>0</v>
      </c>
    </row>
    <row r="23" spans="1:4" x14ac:dyDescent="0.3">
      <c r="A23" s="2" t="s">
        <v>21</v>
      </c>
      <c r="B23" s="3">
        <f>B2+B17+B12+B7</f>
        <v>1620</v>
      </c>
      <c r="C23" s="3">
        <f>C2+C17+C12+C7</f>
        <v>3619</v>
      </c>
      <c r="D23" s="3">
        <f>D2+D17+D12+D7</f>
        <v>5239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2025-03-03T06:23:01Z</dcterms:modified>
</cp:coreProperties>
</file>